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ocuments\"/>
    </mc:Choice>
  </mc:AlternateContent>
  <xr:revisionPtr revIDLastSave="0" documentId="8_{E0739A6A-F873-46AC-AB62-79B8ADB65F1E}" xr6:coauthVersionLast="45" xr6:coauthVersionMax="45" xr10:uidLastSave="{00000000-0000-0000-0000-000000000000}"/>
  <bookViews>
    <workbookView xWindow="-120" yWindow="-120" windowWidth="29040" windowHeight="15840" xr2:uid="{05D757B8-5EFE-4C9C-8352-687161DDE7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8" i="1" l="1"/>
  <c r="F87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71" i="1"/>
  <c r="F88" i="1" l="1"/>
</calcChain>
</file>

<file path=xl/sharedStrings.xml><?xml version="1.0" encoding="utf-8"?>
<sst xmlns="http://schemas.openxmlformats.org/spreadsheetml/2006/main" count="134" uniqueCount="119">
  <si>
    <t>Cremant d'Alsace, Meyer Fonne Brut NV</t>
  </si>
  <si>
    <t>White Wine</t>
  </si>
  <si>
    <t>Chenin Blanc Paarl Heights 2018</t>
  </si>
  <si>
    <t>Falerio Saladini Pilastri 2018</t>
  </si>
  <si>
    <t>Sauvignon Blanc Taringi 2018</t>
  </si>
  <si>
    <t>Albarino Nai e Senora 2018</t>
  </si>
  <si>
    <t>Picpoul de Pinet Domaine Morin Langaran</t>
  </si>
  <si>
    <t>Red Wine</t>
  </si>
  <si>
    <t>Old Vines Garnacha, Bodegas Estaban Martin 2018</t>
  </si>
  <si>
    <t>Montepulciano d'Abruzzo Fratelli Barba 2017</t>
  </si>
  <si>
    <t>Malbec Triuno 2017</t>
  </si>
  <si>
    <t>Bodegas Bohedal Rioja Crianza 2016</t>
  </si>
  <si>
    <t>Meerlust Red 2016</t>
  </si>
  <si>
    <t>Aqua Santa Pinot Noir</t>
  </si>
  <si>
    <t>Cinsault/Grenache "Tendem" Rose Bruno Andreu 2018</t>
  </si>
  <si>
    <t>Rose</t>
  </si>
  <si>
    <t>Sancerre</t>
  </si>
  <si>
    <t>White Wine Bottle retail everyday</t>
  </si>
  <si>
    <t>Toothbrush</t>
  </si>
  <si>
    <t>Toothpaste</t>
  </si>
  <si>
    <t>Toilet Roll</t>
  </si>
  <si>
    <t>Shampoo</t>
  </si>
  <si>
    <t>Happy Shopper 15 Firelighters with Hotspots 200g</t>
  </si>
  <si>
    <t>Soap</t>
  </si>
  <si>
    <t>Onions</t>
  </si>
  <si>
    <t>Carrots</t>
  </si>
  <si>
    <t xml:space="preserve">Apples </t>
  </si>
  <si>
    <t>Lemons</t>
  </si>
  <si>
    <t>Princes Tuna Chunks in Brine 145g (Drained Weight 102g)</t>
  </si>
  <si>
    <t>Farm Fresh Mixed Fruit</t>
  </si>
  <si>
    <t>Fuel Express Traditional Wood Logs</t>
  </si>
  <si>
    <t>Milk pint</t>
  </si>
  <si>
    <t>Milk 2 pint</t>
  </si>
  <si>
    <t>Milk 4 pint</t>
  </si>
  <si>
    <t>Eggs</t>
  </si>
  <si>
    <t>Orange Juice</t>
  </si>
  <si>
    <t>Mini Cereals</t>
  </si>
  <si>
    <t>Mars/Snickers</t>
  </si>
  <si>
    <t xml:space="preserve">Microwave Rice </t>
  </si>
  <si>
    <t>Tampax</t>
  </si>
  <si>
    <t>Argyll Coffee</t>
  </si>
  <si>
    <t>Sugar</t>
  </si>
  <si>
    <t>Icing Sugar</t>
  </si>
  <si>
    <t xml:space="preserve">Oatly Oak milk </t>
  </si>
  <si>
    <t>Pot Noodle</t>
  </si>
  <si>
    <t>Baxters Soups - Tomato/Scotch Broth/chicken broth</t>
  </si>
  <si>
    <t>Butter - lurpak spreadable</t>
  </si>
  <si>
    <t>Jam - marmalade/ raspberry or apricot</t>
  </si>
  <si>
    <t>Chilli sauce for chinese cooking</t>
  </si>
  <si>
    <t xml:space="preserve">Finish dishwasher tablets </t>
  </si>
  <si>
    <t>Kitchen Foil</t>
  </si>
  <si>
    <t>Borders buscuits</t>
  </si>
  <si>
    <t>Oatcakes</t>
  </si>
  <si>
    <t>Honey</t>
  </si>
  <si>
    <t>Baked Beans</t>
  </si>
  <si>
    <t>Flash Bathroom</t>
  </si>
  <si>
    <t>Toilet Duck</t>
  </si>
  <si>
    <t>Daz</t>
  </si>
  <si>
    <t>Lea and Perrins</t>
  </si>
  <si>
    <t xml:space="preserve">Olive Oil </t>
  </si>
  <si>
    <t>Water</t>
  </si>
  <si>
    <t>Flash all purpose</t>
  </si>
  <si>
    <t>Cat litter</t>
  </si>
  <si>
    <t>Pipers crips</t>
  </si>
  <si>
    <t>Toiletries</t>
  </si>
  <si>
    <t>Tea</t>
  </si>
  <si>
    <t>Beers</t>
  </si>
  <si>
    <t>4 cans Tenants</t>
  </si>
  <si>
    <t>Soft drinks</t>
  </si>
  <si>
    <t>Bread sliced</t>
  </si>
  <si>
    <t>Chappie</t>
  </si>
  <si>
    <t>Size</t>
  </si>
  <si>
    <t>Cost Inc Vat</t>
  </si>
  <si>
    <t>750ml</t>
  </si>
  <si>
    <t>Colintraive Community Food Order Form</t>
  </si>
  <si>
    <t>Cost</t>
  </si>
  <si>
    <t>440ml</t>
  </si>
  <si>
    <t>330ml</t>
  </si>
  <si>
    <t>224g</t>
  </si>
  <si>
    <t>500ml</t>
  </si>
  <si>
    <t>100g</t>
  </si>
  <si>
    <t>200g</t>
  </si>
  <si>
    <t>Fish Fingers</t>
  </si>
  <si>
    <t>Bottlegreen Cordial Hand-Picked Elderflower</t>
  </si>
  <si>
    <t>Britvic Blackcurrant Cordial</t>
  </si>
  <si>
    <t>1000ml</t>
  </si>
  <si>
    <t xml:space="preserve">Ham </t>
  </si>
  <si>
    <t xml:space="preserve">Galloway Medium Scottish Cheddar </t>
  </si>
  <si>
    <t>145g</t>
  </si>
  <si>
    <t>1 pint</t>
  </si>
  <si>
    <t>2 pints</t>
  </si>
  <si>
    <t>4 pints</t>
  </si>
  <si>
    <t>16 Caplets</t>
  </si>
  <si>
    <t>Anadin Extra Aspirin, Paracetamol &amp; Caffeine</t>
  </si>
  <si>
    <t xml:space="preserve">Panadol Paracetamol Caffeine Pain Relief Tablets </t>
  </si>
  <si>
    <t>500mg</t>
  </si>
  <si>
    <t>Always Ultra Normal (Size 1) Sanitary Towels Wings</t>
  </si>
  <si>
    <t>14 pads</t>
  </si>
  <si>
    <t xml:space="preserve">Various cans </t>
  </si>
  <si>
    <t>Coffee (instant)</t>
  </si>
  <si>
    <t>Potatoes</t>
  </si>
  <si>
    <t xml:space="preserve">Bread flour </t>
  </si>
  <si>
    <t>Plain flour</t>
  </si>
  <si>
    <t>Mustard (maille dijon or wholegrain)</t>
  </si>
  <si>
    <t>Salt and pepper</t>
  </si>
  <si>
    <t>Toilet Paper</t>
  </si>
  <si>
    <t>Food and Drink</t>
  </si>
  <si>
    <t>Household</t>
  </si>
  <si>
    <t>Pet</t>
  </si>
  <si>
    <t>Whiskas</t>
  </si>
  <si>
    <t>Type</t>
  </si>
  <si>
    <t>Description</t>
  </si>
  <si>
    <t>Champagne &amp; Sparkling Wine</t>
  </si>
  <si>
    <t>Quantity</t>
  </si>
  <si>
    <t>Please order before 5pm Sunday for collection/delivery on the following Friday</t>
  </si>
  <si>
    <t>TOTAL</t>
  </si>
  <si>
    <t>If there are other items that you would like added to the list, please let us know</t>
  </si>
  <si>
    <t>Orders can be placed by phoning Clare on 01700 841207</t>
  </si>
  <si>
    <t>Call Clare to arrange a slot to collect your order or request free home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</si>
</sst>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3" fillId="0" borderId="0" xfId="0" applyFont="1"/>
    <xf numFmtId="0" fontId="1" fillId="3" borderId="0" xfId="0" applyFont="1" applyFill="1"/>
    <xf numFmtId="164" fontId="1" fillId="3" borderId="0" xfId="0" applyNumberFormat="1" applyFont="1" applyFill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 applyAlignment="1"/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0" xfId="0" applyFont="1"/>
    <xf numFmtId="164" fontId="0" fillId="0" borderId="0" xfId="0" applyNumberFormat="1" applyFont="1"/>
    <xf numFmtId="0" fontId="0" fillId="0" borderId="2" xfId="0" applyBorder="1"/>
    <xf numFmtId="164" fontId="0" fillId="0" borderId="2" xfId="0" applyNumberFormat="1" applyBorder="1"/>
    <xf numFmtId="0" fontId="2" fillId="4" borderId="8" xfId="0" applyFont="1" applyFill="1" applyBorder="1"/>
    <xf numFmtId="164" fontId="2" fillId="4" borderId="5" xfId="0" applyNumberFormat="1" applyFont="1" applyFill="1" applyBorder="1"/>
    <xf numFmtId="0" fontId="0" fillId="0" borderId="0" xfId="0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/>
    <xf numFmtId="164" fontId="2" fillId="5" borderId="0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4" borderId="8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FB3D-2AF5-4237-A891-6A9D6DFA5EDE}">
  <dimension ref="A1:F94"/>
  <sheetViews>
    <sheetView showGridLines="0" tabSelected="1" workbookViewId="0">
      <selection activeCell="A3" sqref="A3"/>
    </sheetView>
  </sheetViews>
  <sheetFormatPr defaultRowHeight="15" x14ac:dyDescent="0.25"/>
  <cols>
    <col min="1" max="1" width="19.85546875" customWidth="1"/>
    <col min="2" max="2" width="45.85546875" customWidth="1"/>
    <col min="3" max="3" width="7.5703125" customWidth="1"/>
    <col min="4" max="4" width="6.5703125" style="1" customWidth="1"/>
    <col min="5" max="5" width="7.7109375" customWidth="1"/>
    <col min="6" max="6" width="6.7109375" customWidth="1"/>
  </cols>
  <sheetData>
    <row r="1" spans="1:6" ht="18.75" x14ac:dyDescent="0.3">
      <c r="A1" s="2" t="s">
        <v>74</v>
      </c>
    </row>
    <row r="2" spans="1:6" x14ac:dyDescent="0.25">
      <c r="A2" s="12" t="s">
        <v>114</v>
      </c>
      <c r="B2" s="12"/>
      <c r="C2" s="12"/>
      <c r="D2" s="13"/>
      <c r="E2" s="12"/>
    </row>
    <row r="3" spans="1:6" x14ac:dyDescent="0.25">
      <c r="A3" s="12" t="s">
        <v>117</v>
      </c>
      <c r="B3" s="12"/>
      <c r="C3" s="12"/>
      <c r="D3" s="13"/>
      <c r="E3" s="12"/>
    </row>
    <row r="4" spans="1:6" x14ac:dyDescent="0.25">
      <c r="A4" t="s">
        <v>118</v>
      </c>
      <c r="B4" s="12"/>
      <c r="C4" s="12"/>
      <c r="D4" s="13"/>
      <c r="E4" s="12"/>
    </row>
    <row r="5" spans="1:6" ht="45" x14ac:dyDescent="0.25">
      <c r="A5" s="3" t="s">
        <v>110</v>
      </c>
      <c r="B5" s="3" t="s">
        <v>111</v>
      </c>
      <c r="C5" s="3" t="s">
        <v>71</v>
      </c>
      <c r="D5" s="4" t="s">
        <v>72</v>
      </c>
      <c r="E5" s="3" t="s">
        <v>113</v>
      </c>
      <c r="F5" s="3" t="s">
        <v>75</v>
      </c>
    </row>
    <row r="6" spans="1:6" x14ac:dyDescent="0.25">
      <c r="A6" s="37" t="s">
        <v>106</v>
      </c>
      <c r="B6" s="5" t="s">
        <v>40</v>
      </c>
      <c r="C6" s="5"/>
      <c r="D6" s="6">
        <v>6.5</v>
      </c>
      <c r="E6" s="5"/>
      <c r="F6" s="6">
        <f t="shared" ref="F6:F53" si="0">E6*D6</f>
        <v>0</v>
      </c>
    </row>
    <row r="7" spans="1:6" x14ac:dyDescent="0.25">
      <c r="A7" s="38"/>
      <c r="B7" s="5" t="s">
        <v>99</v>
      </c>
      <c r="C7" s="5"/>
      <c r="D7" s="6">
        <v>3.49</v>
      </c>
      <c r="E7" s="5"/>
      <c r="F7" s="6">
        <f t="shared" si="0"/>
        <v>0</v>
      </c>
    </row>
    <row r="8" spans="1:6" x14ac:dyDescent="0.25">
      <c r="A8" s="38"/>
      <c r="B8" s="5" t="s">
        <v>65</v>
      </c>
      <c r="C8" s="5"/>
      <c r="D8" s="6">
        <v>2.99</v>
      </c>
      <c r="E8" s="5"/>
      <c r="F8" s="6">
        <f t="shared" si="0"/>
        <v>0</v>
      </c>
    </row>
    <row r="9" spans="1:6" x14ac:dyDescent="0.25">
      <c r="A9" s="38"/>
      <c r="B9" s="5" t="s">
        <v>41</v>
      </c>
      <c r="C9" s="5"/>
      <c r="D9" s="6">
        <v>1.2</v>
      </c>
      <c r="E9" s="5"/>
      <c r="F9" s="6">
        <f t="shared" si="0"/>
        <v>0</v>
      </c>
    </row>
    <row r="10" spans="1:6" x14ac:dyDescent="0.25">
      <c r="A10" s="38"/>
      <c r="B10" s="5" t="s">
        <v>42</v>
      </c>
      <c r="C10" s="5"/>
      <c r="D10" s="6">
        <v>1.5</v>
      </c>
      <c r="E10" s="5"/>
      <c r="F10" s="6">
        <f t="shared" si="0"/>
        <v>0</v>
      </c>
    </row>
    <row r="11" spans="1:6" x14ac:dyDescent="0.25">
      <c r="A11" s="38"/>
      <c r="B11" s="5" t="s">
        <v>43</v>
      </c>
      <c r="C11" s="5"/>
      <c r="D11" s="6">
        <v>2.5</v>
      </c>
      <c r="E11" s="5"/>
      <c r="F11" s="6">
        <f t="shared" si="0"/>
        <v>0</v>
      </c>
    </row>
    <row r="12" spans="1:6" x14ac:dyDescent="0.25">
      <c r="A12" s="38"/>
      <c r="B12" s="5" t="s">
        <v>44</v>
      </c>
      <c r="C12" s="5"/>
      <c r="D12" s="6">
        <v>1.19</v>
      </c>
      <c r="E12" s="5"/>
      <c r="F12" s="6">
        <f t="shared" si="0"/>
        <v>0</v>
      </c>
    </row>
    <row r="13" spans="1:6" x14ac:dyDescent="0.25">
      <c r="A13" s="38"/>
      <c r="B13" s="5" t="s">
        <v>45</v>
      </c>
      <c r="C13" s="5"/>
      <c r="D13" s="6">
        <v>1.19</v>
      </c>
      <c r="E13" s="5"/>
      <c r="F13" s="6">
        <f t="shared" si="0"/>
        <v>0</v>
      </c>
    </row>
    <row r="14" spans="1:6" x14ac:dyDescent="0.25">
      <c r="A14" s="38"/>
      <c r="B14" s="5" t="s">
        <v>82</v>
      </c>
      <c r="C14" s="5" t="s">
        <v>78</v>
      </c>
      <c r="D14" s="6">
        <v>2.75</v>
      </c>
      <c r="E14" s="5"/>
      <c r="F14" s="6">
        <f t="shared" si="0"/>
        <v>0</v>
      </c>
    </row>
    <row r="15" spans="1:6" x14ac:dyDescent="0.25">
      <c r="A15" s="38"/>
      <c r="B15" s="5" t="s">
        <v>83</v>
      </c>
      <c r="C15" s="5" t="s">
        <v>79</v>
      </c>
      <c r="D15" s="6">
        <v>3.49</v>
      </c>
      <c r="E15" s="5"/>
      <c r="F15" s="6">
        <f t="shared" si="0"/>
        <v>0</v>
      </c>
    </row>
    <row r="16" spans="1:6" x14ac:dyDescent="0.25">
      <c r="A16" s="38"/>
      <c r="B16" s="5" t="s">
        <v>84</v>
      </c>
      <c r="C16" s="5" t="s">
        <v>85</v>
      </c>
      <c r="D16" s="6">
        <v>2.99</v>
      </c>
      <c r="E16" s="5"/>
      <c r="F16" s="6">
        <f t="shared" si="0"/>
        <v>0</v>
      </c>
    </row>
    <row r="17" spans="1:6" x14ac:dyDescent="0.25">
      <c r="A17" s="38"/>
      <c r="B17" s="7" t="s">
        <v>86</v>
      </c>
      <c r="C17" s="7" t="s">
        <v>80</v>
      </c>
      <c r="D17" s="8">
        <v>1.19</v>
      </c>
      <c r="E17" s="5"/>
      <c r="F17" s="6">
        <f t="shared" si="0"/>
        <v>0</v>
      </c>
    </row>
    <row r="18" spans="1:6" x14ac:dyDescent="0.25">
      <c r="A18" s="38"/>
      <c r="B18" s="7" t="s">
        <v>87</v>
      </c>
      <c r="C18" s="7" t="s">
        <v>81</v>
      </c>
      <c r="D18" s="8">
        <v>2.4900000000000002</v>
      </c>
      <c r="E18" s="5"/>
      <c r="F18" s="6">
        <f t="shared" si="0"/>
        <v>0</v>
      </c>
    </row>
    <row r="19" spans="1:6" x14ac:dyDescent="0.25">
      <c r="A19" s="38"/>
      <c r="B19" s="7" t="s">
        <v>28</v>
      </c>
      <c r="C19" s="7" t="s">
        <v>88</v>
      </c>
      <c r="D19" s="8">
        <v>1.59</v>
      </c>
      <c r="E19" s="5"/>
      <c r="F19" s="6">
        <f t="shared" si="0"/>
        <v>0</v>
      </c>
    </row>
    <row r="20" spans="1:6" x14ac:dyDescent="0.25">
      <c r="A20" s="38"/>
      <c r="B20" s="7" t="s">
        <v>24</v>
      </c>
      <c r="C20" s="7"/>
      <c r="D20" s="8"/>
      <c r="E20" s="5"/>
      <c r="F20" s="6">
        <f t="shared" si="0"/>
        <v>0</v>
      </c>
    </row>
    <row r="21" spans="1:6" x14ac:dyDescent="0.25">
      <c r="A21" s="38"/>
      <c r="B21" s="7" t="s">
        <v>25</v>
      </c>
      <c r="C21" s="7"/>
      <c r="D21" s="8"/>
      <c r="E21" s="5"/>
      <c r="F21" s="6">
        <f t="shared" si="0"/>
        <v>0</v>
      </c>
    </row>
    <row r="22" spans="1:6" x14ac:dyDescent="0.25">
      <c r="A22" s="38"/>
      <c r="B22" s="7" t="s">
        <v>26</v>
      </c>
      <c r="C22" s="7"/>
      <c r="D22" s="8">
        <v>1.6</v>
      </c>
      <c r="E22" s="5"/>
      <c r="F22" s="6">
        <f t="shared" si="0"/>
        <v>0</v>
      </c>
    </row>
    <row r="23" spans="1:6" x14ac:dyDescent="0.25">
      <c r="A23" s="38"/>
      <c r="B23" s="7" t="s">
        <v>27</v>
      </c>
      <c r="C23" s="7"/>
      <c r="D23" s="8">
        <v>1.3</v>
      </c>
      <c r="E23" s="5"/>
      <c r="F23" s="6">
        <f t="shared" si="0"/>
        <v>0</v>
      </c>
    </row>
    <row r="24" spans="1:6" x14ac:dyDescent="0.25">
      <c r="A24" s="38"/>
      <c r="B24" s="7" t="s">
        <v>100</v>
      </c>
      <c r="C24" s="7"/>
      <c r="D24" s="8"/>
      <c r="E24" s="5"/>
      <c r="F24" s="6">
        <f t="shared" si="0"/>
        <v>0</v>
      </c>
    </row>
    <row r="25" spans="1:6" x14ac:dyDescent="0.25">
      <c r="A25" s="38"/>
      <c r="B25" s="7" t="s">
        <v>29</v>
      </c>
      <c r="C25" s="7"/>
      <c r="D25" s="8">
        <v>1.69</v>
      </c>
      <c r="E25" s="5"/>
      <c r="F25" s="6">
        <f t="shared" si="0"/>
        <v>0</v>
      </c>
    </row>
    <row r="26" spans="1:6" x14ac:dyDescent="0.25">
      <c r="A26" s="38"/>
      <c r="B26" s="5" t="s">
        <v>69</v>
      </c>
      <c r="C26" s="5"/>
      <c r="D26" s="6">
        <v>2.9</v>
      </c>
      <c r="E26" s="5"/>
      <c r="F26" s="6">
        <f t="shared" si="0"/>
        <v>0</v>
      </c>
    </row>
    <row r="27" spans="1:6" x14ac:dyDescent="0.25">
      <c r="A27" s="38"/>
      <c r="B27" s="5" t="s">
        <v>46</v>
      </c>
      <c r="C27" s="5"/>
      <c r="D27" s="6">
        <v>2.59</v>
      </c>
      <c r="E27" s="5"/>
      <c r="F27" s="6">
        <f t="shared" si="0"/>
        <v>0</v>
      </c>
    </row>
    <row r="28" spans="1:6" x14ac:dyDescent="0.25">
      <c r="A28" s="38"/>
      <c r="B28" s="5" t="s">
        <v>31</v>
      </c>
      <c r="C28" s="5" t="s">
        <v>89</v>
      </c>
      <c r="D28" s="6">
        <v>0.8</v>
      </c>
      <c r="E28" s="5"/>
      <c r="F28" s="6">
        <f t="shared" si="0"/>
        <v>0</v>
      </c>
    </row>
    <row r="29" spans="1:6" x14ac:dyDescent="0.25">
      <c r="A29" s="38"/>
      <c r="B29" s="5" t="s">
        <v>32</v>
      </c>
      <c r="C29" s="5" t="s">
        <v>90</v>
      </c>
      <c r="D29" s="6">
        <v>1.3</v>
      </c>
      <c r="E29" s="5"/>
      <c r="F29" s="6">
        <f t="shared" si="0"/>
        <v>0</v>
      </c>
    </row>
    <row r="30" spans="1:6" x14ac:dyDescent="0.25">
      <c r="A30" s="38"/>
      <c r="B30" s="5" t="s">
        <v>33</v>
      </c>
      <c r="C30" s="5" t="s">
        <v>91</v>
      </c>
      <c r="D30" s="6">
        <v>2.4500000000000002</v>
      </c>
      <c r="E30" s="5"/>
      <c r="F30" s="6">
        <f t="shared" si="0"/>
        <v>0</v>
      </c>
    </row>
    <row r="31" spans="1:6" x14ac:dyDescent="0.25">
      <c r="A31" s="38"/>
      <c r="B31" s="5" t="s">
        <v>101</v>
      </c>
      <c r="C31" s="5"/>
      <c r="D31" s="6">
        <v>2.5</v>
      </c>
      <c r="E31" s="5"/>
      <c r="F31" s="6">
        <f t="shared" si="0"/>
        <v>0</v>
      </c>
    </row>
    <row r="32" spans="1:6" x14ac:dyDescent="0.25">
      <c r="A32" s="38"/>
      <c r="B32" s="5" t="s">
        <v>102</v>
      </c>
      <c r="C32" s="5"/>
      <c r="D32" s="6">
        <v>1.59</v>
      </c>
      <c r="E32" s="5"/>
      <c r="F32" s="6">
        <f t="shared" si="0"/>
        <v>0</v>
      </c>
    </row>
    <row r="33" spans="1:6" x14ac:dyDescent="0.25">
      <c r="A33" s="38"/>
      <c r="B33" s="5" t="s">
        <v>34</v>
      </c>
      <c r="C33" s="5"/>
      <c r="D33" s="6">
        <v>1.85</v>
      </c>
      <c r="E33" s="5"/>
      <c r="F33" s="6">
        <f t="shared" si="0"/>
        <v>0</v>
      </c>
    </row>
    <row r="34" spans="1:6" x14ac:dyDescent="0.25">
      <c r="A34" s="38"/>
      <c r="B34" s="5" t="s">
        <v>35</v>
      </c>
      <c r="C34" s="5"/>
      <c r="D34" s="6">
        <v>1.75</v>
      </c>
      <c r="E34" s="5"/>
      <c r="F34" s="6">
        <f t="shared" si="0"/>
        <v>0</v>
      </c>
    </row>
    <row r="35" spans="1:6" x14ac:dyDescent="0.25">
      <c r="A35" s="38"/>
      <c r="B35" s="5" t="s">
        <v>36</v>
      </c>
      <c r="C35" s="5">
        <v>2</v>
      </c>
      <c r="D35" s="6">
        <v>1</v>
      </c>
      <c r="E35" s="5"/>
      <c r="F35" s="6">
        <f t="shared" si="0"/>
        <v>0</v>
      </c>
    </row>
    <row r="36" spans="1:6" x14ac:dyDescent="0.25">
      <c r="A36" s="38"/>
      <c r="B36" s="5" t="s">
        <v>37</v>
      </c>
      <c r="C36" s="5"/>
      <c r="D36" s="6">
        <v>0.85</v>
      </c>
      <c r="E36" s="5"/>
      <c r="F36" s="6">
        <f t="shared" si="0"/>
        <v>0</v>
      </c>
    </row>
    <row r="37" spans="1:6" ht="14.1" customHeight="1" x14ac:dyDescent="0.25">
      <c r="A37" s="38"/>
      <c r="B37" s="5" t="s">
        <v>38</v>
      </c>
      <c r="C37" s="5"/>
      <c r="D37" s="6">
        <v>1.49</v>
      </c>
      <c r="E37" s="5"/>
      <c r="F37" s="6">
        <f t="shared" si="0"/>
        <v>0</v>
      </c>
    </row>
    <row r="38" spans="1:6" x14ac:dyDescent="0.25">
      <c r="A38" s="38"/>
      <c r="B38" s="5" t="s">
        <v>47</v>
      </c>
      <c r="C38" s="5"/>
      <c r="D38" s="6">
        <v>1.19</v>
      </c>
      <c r="E38" s="5"/>
      <c r="F38" s="6">
        <f t="shared" si="0"/>
        <v>0</v>
      </c>
    </row>
    <row r="39" spans="1:6" x14ac:dyDescent="0.25">
      <c r="A39" s="38"/>
      <c r="B39" s="5" t="s">
        <v>103</v>
      </c>
      <c r="C39" s="5"/>
      <c r="D39" s="6">
        <v>2.15</v>
      </c>
      <c r="E39" s="5"/>
      <c r="F39" s="6">
        <f t="shared" si="0"/>
        <v>0</v>
      </c>
    </row>
    <row r="40" spans="1:6" x14ac:dyDescent="0.25">
      <c r="A40" s="38"/>
      <c r="B40" s="5" t="s">
        <v>48</v>
      </c>
      <c r="C40" s="5"/>
      <c r="D40" s="6">
        <v>3.99</v>
      </c>
      <c r="E40" s="5"/>
      <c r="F40" s="6">
        <f t="shared" si="0"/>
        <v>0</v>
      </c>
    </row>
    <row r="41" spans="1:6" x14ac:dyDescent="0.25">
      <c r="A41" s="38"/>
      <c r="B41" s="5" t="s">
        <v>51</v>
      </c>
      <c r="C41" s="5"/>
      <c r="D41" s="6">
        <v>1.85</v>
      </c>
      <c r="E41" s="5"/>
      <c r="F41" s="6">
        <f t="shared" si="0"/>
        <v>0</v>
      </c>
    </row>
    <row r="42" spans="1:6" x14ac:dyDescent="0.25">
      <c r="A42" s="38"/>
      <c r="B42" s="5" t="s">
        <v>52</v>
      </c>
      <c r="C42" s="5"/>
      <c r="D42" s="6">
        <v>1.7</v>
      </c>
      <c r="E42" s="5"/>
      <c r="F42" s="6">
        <f t="shared" si="0"/>
        <v>0</v>
      </c>
    </row>
    <row r="43" spans="1:6" x14ac:dyDescent="0.25">
      <c r="A43" s="38"/>
      <c r="B43" s="5" t="s">
        <v>53</v>
      </c>
      <c r="C43" s="5"/>
      <c r="D43" s="6">
        <v>6.95</v>
      </c>
      <c r="E43" s="5"/>
      <c r="F43" s="6">
        <f t="shared" si="0"/>
        <v>0</v>
      </c>
    </row>
    <row r="44" spans="1:6" x14ac:dyDescent="0.25">
      <c r="A44" s="38"/>
      <c r="B44" s="5" t="s">
        <v>54</v>
      </c>
      <c r="C44" s="5"/>
      <c r="D44" s="6">
        <v>0.99</v>
      </c>
      <c r="E44" s="5"/>
      <c r="F44" s="6">
        <f t="shared" si="0"/>
        <v>0</v>
      </c>
    </row>
    <row r="45" spans="1:6" x14ac:dyDescent="0.25">
      <c r="A45" s="38"/>
      <c r="B45" s="5" t="s">
        <v>104</v>
      </c>
      <c r="C45" s="5"/>
      <c r="D45" s="6">
        <v>2.8</v>
      </c>
      <c r="E45" s="5"/>
      <c r="F45" s="6">
        <f t="shared" si="0"/>
        <v>0</v>
      </c>
    </row>
    <row r="46" spans="1:6" x14ac:dyDescent="0.25">
      <c r="A46" s="38"/>
      <c r="B46" s="5" t="s">
        <v>58</v>
      </c>
      <c r="C46" s="5"/>
      <c r="D46" s="6">
        <v>2.19</v>
      </c>
      <c r="E46" s="5"/>
      <c r="F46" s="6">
        <f t="shared" si="0"/>
        <v>0</v>
      </c>
    </row>
    <row r="47" spans="1:6" x14ac:dyDescent="0.25">
      <c r="A47" s="38"/>
      <c r="B47" s="5" t="s">
        <v>59</v>
      </c>
      <c r="C47" s="5"/>
      <c r="D47" s="6">
        <v>2.69</v>
      </c>
      <c r="E47" s="5"/>
      <c r="F47" s="6">
        <f t="shared" si="0"/>
        <v>0</v>
      </c>
    </row>
    <row r="48" spans="1:6" x14ac:dyDescent="0.25">
      <c r="A48" s="38"/>
      <c r="B48" s="5" t="s">
        <v>60</v>
      </c>
      <c r="C48" s="5"/>
      <c r="D48" s="6">
        <v>1</v>
      </c>
      <c r="E48" s="5"/>
      <c r="F48" s="6">
        <f t="shared" si="0"/>
        <v>0</v>
      </c>
    </row>
    <row r="49" spans="1:6" x14ac:dyDescent="0.25">
      <c r="A49" s="39"/>
      <c r="B49" s="5" t="s">
        <v>63</v>
      </c>
      <c r="C49" s="5"/>
      <c r="D49" s="6">
        <v>1</v>
      </c>
      <c r="E49" s="5"/>
      <c r="F49" s="6">
        <f t="shared" si="0"/>
        <v>0</v>
      </c>
    </row>
    <row r="50" spans="1:6" x14ac:dyDescent="0.25">
      <c r="A50" s="37" t="s">
        <v>107</v>
      </c>
      <c r="B50" s="5" t="s">
        <v>22</v>
      </c>
      <c r="C50" s="5" t="s">
        <v>81</v>
      </c>
      <c r="D50" s="6">
        <v>1</v>
      </c>
      <c r="E50" s="5"/>
      <c r="F50" s="6">
        <f t="shared" si="0"/>
        <v>0</v>
      </c>
    </row>
    <row r="51" spans="1:6" x14ac:dyDescent="0.25">
      <c r="A51" s="38"/>
      <c r="B51" s="5" t="s">
        <v>30</v>
      </c>
      <c r="C51" s="5"/>
      <c r="D51" s="6">
        <v>8.99</v>
      </c>
      <c r="E51" s="5"/>
      <c r="F51" s="6">
        <f t="shared" si="0"/>
        <v>0</v>
      </c>
    </row>
    <row r="52" spans="1:6" x14ac:dyDescent="0.25">
      <c r="A52" s="38"/>
      <c r="B52" s="5" t="s">
        <v>49</v>
      </c>
      <c r="C52" s="5"/>
      <c r="D52" s="6">
        <v>2.99</v>
      </c>
      <c r="E52" s="5"/>
      <c r="F52" s="6">
        <f t="shared" si="0"/>
        <v>0</v>
      </c>
    </row>
    <row r="53" spans="1:6" x14ac:dyDescent="0.25">
      <c r="A53" s="38"/>
      <c r="B53" s="5" t="s">
        <v>50</v>
      </c>
      <c r="C53" s="5"/>
      <c r="D53" s="6">
        <v>1.29</v>
      </c>
      <c r="E53" s="5"/>
      <c r="F53" s="6">
        <f t="shared" si="0"/>
        <v>0</v>
      </c>
    </row>
    <row r="54" spans="1:6" x14ac:dyDescent="0.25">
      <c r="A54" s="38"/>
      <c r="B54" s="5" t="s">
        <v>55</v>
      </c>
      <c r="C54" s="5"/>
      <c r="D54" s="6">
        <v>2</v>
      </c>
      <c r="E54" s="5"/>
      <c r="F54" s="6">
        <f t="shared" ref="F54:F70" si="1">E54*D54</f>
        <v>0</v>
      </c>
    </row>
    <row r="55" spans="1:6" x14ac:dyDescent="0.25">
      <c r="A55" s="38"/>
      <c r="B55" s="5" t="s">
        <v>56</v>
      </c>
      <c r="C55" s="5"/>
      <c r="D55" s="6">
        <v>2</v>
      </c>
      <c r="E55" s="5"/>
      <c r="F55" s="6">
        <f t="shared" si="1"/>
        <v>0</v>
      </c>
    </row>
    <row r="56" spans="1:6" x14ac:dyDescent="0.25">
      <c r="A56" s="38"/>
      <c r="B56" s="5" t="s">
        <v>57</v>
      </c>
      <c r="C56" s="5"/>
      <c r="D56" s="6">
        <v>2.99</v>
      </c>
      <c r="E56" s="5"/>
      <c r="F56" s="6">
        <f t="shared" si="1"/>
        <v>0</v>
      </c>
    </row>
    <row r="57" spans="1:6" x14ac:dyDescent="0.25">
      <c r="A57" s="38"/>
      <c r="B57" s="5" t="s">
        <v>61</v>
      </c>
      <c r="C57" s="5"/>
      <c r="D57" s="6">
        <v>1.49</v>
      </c>
      <c r="E57" s="5"/>
      <c r="F57" s="6">
        <f t="shared" si="1"/>
        <v>0</v>
      </c>
    </row>
    <row r="58" spans="1:6" x14ac:dyDescent="0.25">
      <c r="A58" s="39"/>
      <c r="B58" s="5" t="s">
        <v>105</v>
      </c>
      <c r="C58" s="5"/>
      <c r="D58" s="6">
        <v>1.5</v>
      </c>
      <c r="E58" s="5"/>
      <c r="F58" s="6">
        <f t="shared" si="1"/>
        <v>0</v>
      </c>
    </row>
    <row r="59" spans="1:6" x14ac:dyDescent="0.25">
      <c r="A59" s="37" t="s">
        <v>108</v>
      </c>
      <c r="B59" s="5" t="s">
        <v>70</v>
      </c>
      <c r="C59" s="5"/>
      <c r="D59" s="6">
        <v>1.19</v>
      </c>
      <c r="E59" s="5"/>
      <c r="F59" s="6">
        <f t="shared" si="1"/>
        <v>0</v>
      </c>
    </row>
    <row r="60" spans="1:6" x14ac:dyDescent="0.25">
      <c r="A60" s="38"/>
      <c r="B60" s="5" t="s">
        <v>62</v>
      </c>
      <c r="C60" s="5"/>
      <c r="D60" s="6">
        <v>1</v>
      </c>
      <c r="E60" s="5"/>
      <c r="F60" s="6">
        <f t="shared" si="1"/>
        <v>0</v>
      </c>
    </row>
    <row r="61" spans="1:6" x14ac:dyDescent="0.25">
      <c r="A61" s="39"/>
      <c r="B61" s="5" t="s">
        <v>109</v>
      </c>
      <c r="C61" s="5"/>
      <c r="D61" s="6">
        <v>3.75</v>
      </c>
      <c r="E61" s="5"/>
      <c r="F61" s="6">
        <f t="shared" si="1"/>
        <v>0</v>
      </c>
    </row>
    <row r="62" spans="1:6" x14ac:dyDescent="0.25">
      <c r="A62" s="37" t="s">
        <v>64</v>
      </c>
      <c r="B62" s="5" t="s">
        <v>18</v>
      </c>
      <c r="C62" s="5"/>
      <c r="D62" s="6">
        <v>3</v>
      </c>
      <c r="E62" s="5"/>
      <c r="F62" s="6">
        <f t="shared" si="1"/>
        <v>0</v>
      </c>
    </row>
    <row r="63" spans="1:6" x14ac:dyDescent="0.25">
      <c r="A63" s="38"/>
      <c r="B63" s="5" t="s">
        <v>19</v>
      </c>
      <c r="C63" s="5"/>
      <c r="D63" s="6">
        <v>1</v>
      </c>
      <c r="E63" s="5"/>
      <c r="F63" s="6">
        <f t="shared" si="1"/>
        <v>0</v>
      </c>
    </row>
    <row r="64" spans="1:6" x14ac:dyDescent="0.25">
      <c r="A64" s="38"/>
      <c r="B64" s="5" t="s">
        <v>20</v>
      </c>
      <c r="C64" s="5"/>
      <c r="D64" s="6">
        <v>5</v>
      </c>
      <c r="E64" s="5"/>
      <c r="F64" s="6">
        <f t="shared" si="1"/>
        <v>0</v>
      </c>
    </row>
    <row r="65" spans="1:6" x14ac:dyDescent="0.25">
      <c r="A65" s="38"/>
      <c r="B65" s="5" t="s">
        <v>21</v>
      </c>
      <c r="C65" s="5"/>
      <c r="D65" s="6">
        <v>1</v>
      </c>
      <c r="E65" s="5"/>
      <c r="F65" s="6">
        <f t="shared" si="1"/>
        <v>0</v>
      </c>
    </row>
    <row r="66" spans="1:6" x14ac:dyDescent="0.25">
      <c r="A66" s="38"/>
      <c r="B66" s="5" t="s">
        <v>96</v>
      </c>
      <c r="C66" s="5" t="s">
        <v>97</v>
      </c>
      <c r="D66" s="6">
        <v>2.29</v>
      </c>
      <c r="E66" s="5"/>
      <c r="F66" s="6">
        <f t="shared" si="1"/>
        <v>0</v>
      </c>
    </row>
    <row r="67" spans="1:6" x14ac:dyDescent="0.25">
      <c r="A67" s="38"/>
      <c r="B67" s="5" t="s">
        <v>23</v>
      </c>
      <c r="C67" s="5"/>
      <c r="D67" s="6">
        <v>1.49</v>
      </c>
      <c r="E67" s="5"/>
      <c r="F67" s="6">
        <f t="shared" si="1"/>
        <v>0</v>
      </c>
    </row>
    <row r="68" spans="1:6" x14ac:dyDescent="0.25">
      <c r="A68" s="38"/>
      <c r="B68" s="5" t="s">
        <v>94</v>
      </c>
      <c r="C68" s="5" t="s">
        <v>95</v>
      </c>
      <c r="D68" s="6">
        <v>2.65</v>
      </c>
      <c r="E68" s="5"/>
      <c r="F68" s="6">
        <f t="shared" si="1"/>
        <v>0</v>
      </c>
    </row>
    <row r="69" spans="1:6" x14ac:dyDescent="0.25">
      <c r="A69" s="38"/>
      <c r="B69" s="5" t="s">
        <v>93</v>
      </c>
      <c r="C69" s="5" t="s">
        <v>92</v>
      </c>
      <c r="D69" s="6">
        <v>2.65</v>
      </c>
      <c r="E69" s="5"/>
      <c r="F69" s="6">
        <f t="shared" si="1"/>
        <v>0</v>
      </c>
    </row>
    <row r="70" spans="1:6" x14ac:dyDescent="0.25">
      <c r="A70" s="39"/>
      <c r="B70" s="5" t="s">
        <v>39</v>
      </c>
      <c r="C70" s="5"/>
      <c r="D70" s="6">
        <v>2.99</v>
      </c>
      <c r="E70" s="5"/>
      <c r="F70" s="6">
        <f t="shared" si="1"/>
        <v>0</v>
      </c>
    </row>
    <row r="71" spans="1:6" ht="30" x14ac:dyDescent="0.25">
      <c r="A71" s="22" t="s">
        <v>112</v>
      </c>
      <c r="B71" s="10" t="s">
        <v>0</v>
      </c>
      <c r="C71" s="10" t="s">
        <v>73</v>
      </c>
      <c r="D71" s="11">
        <v>36</v>
      </c>
      <c r="E71" s="10"/>
      <c r="F71" s="11">
        <f t="shared" ref="F71:F87" si="2">E71*D71</f>
        <v>0</v>
      </c>
    </row>
    <row r="72" spans="1:6" x14ac:dyDescent="0.25">
      <c r="A72" s="37" t="s">
        <v>7</v>
      </c>
      <c r="B72" s="5" t="s">
        <v>8</v>
      </c>
      <c r="C72" s="5" t="s">
        <v>73</v>
      </c>
      <c r="D72" s="6">
        <v>8.99</v>
      </c>
      <c r="E72" s="5"/>
      <c r="F72" s="6">
        <f t="shared" si="2"/>
        <v>0</v>
      </c>
    </row>
    <row r="73" spans="1:6" x14ac:dyDescent="0.25">
      <c r="A73" s="38"/>
      <c r="B73" s="5" t="s">
        <v>9</v>
      </c>
      <c r="C73" s="5" t="s">
        <v>73</v>
      </c>
      <c r="D73" s="6">
        <v>10</v>
      </c>
      <c r="E73" s="5"/>
      <c r="F73" s="6">
        <f t="shared" si="2"/>
        <v>0</v>
      </c>
    </row>
    <row r="74" spans="1:6" x14ac:dyDescent="0.25">
      <c r="A74" s="38"/>
      <c r="B74" s="5" t="s">
        <v>10</v>
      </c>
      <c r="C74" s="5" t="s">
        <v>73</v>
      </c>
      <c r="D74" s="6">
        <v>10</v>
      </c>
      <c r="E74" s="5"/>
      <c r="F74" s="6">
        <f t="shared" si="2"/>
        <v>0</v>
      </c>
    </row>
    <row r="75" spans="1:6" x14ac:dyDescent="0.25">
      <c r="A75" s="38"/>
      <c r="B75" s="9" t="s">
        <v>11</v>
      </c>
      <c r="C75" s="5" t="s">
        <v>73</v>
      </c>
      <c r="D75" s="6">
        <v>12</v>
      </c>
      <c r="E75" s="5"/>
      <c r="F75" s="6">
        <f t="shared" si="2"/>
        <v>0</v>
      </c>
    </row>
    <row r="76" spans="1:6" x14ac:dyDescent="0.25">
      <c r="A76" s="38"/>
      <c r="B76" s="5" t="s">
        <v>12</v>
      </c>
      <c r="C76" s="5" t="s">
        <v>73</v>
      </c>
      <c r="D76" s="6">
        <v>28</v>
      </c>
      <c r="E76" s="5"/>
      <c r="F76" s="6">
        <f t="shared" si="2"/>
        <v>0</v>
      </c>
    </row>
    <row r="77" spans="1:6" x14ac:dyDescent="0.25">
      <c r="A77" s="39"/>
      <c r="B77" s="5" t="s">
        <v>13</v>
      </c>
      <c r="C77" s="5" t="s">
        <v>73</v>
      </c>
      <c r="D77" s="6">
        <v>16</v>
      </c>
      <c r="E77" s="5"/>
      <c r="F77" s="6">
        <f t="shared" si="2"/>
        <v>0</v>
      </c>
    </row>
    <row r="78" spans="1:6" x14ac:dyDescent="0.25">
      <c r="A78" s="23" t="s">
        <v>15</v>
      </c>
      <c r="B78" s="5" t="s">
        <v>14</v>
      </c>
      <c r="C78" s="5" t="s">
        <v>73</v>
      </c>
      <c r="D78" s="6">
        <v>11</v>
      </c>
      <c r="E78" s="5"/>
      <c r="F78" s="6">
        <f t="shared" si="2"/>
        <v>0</v>
      </c>
    </row>
    <row r="79" spans="1:6" x14ac:dyDescent="0.25">
      <c r="A79" s="37" t="s">
        <v>1</v>
      </c>
      <c r="B79" s="5" t="s">
        <v>17</v>
      </c>
      <c r="C79" s="5" t="s">
        <v>73</v>
      </c>
      <c r="D79" s="6">
        <v>8.99</v>
      </c>
      <c r="E79" s="5"/>
      <c r="F79" s="6">
        <f t="shared" si="2"/>
        <v>0</v>
      </c>
    </row>
    <row r="80" spans="1:6" x14ac:dyDescent="0.25">
      <c r="A80" s="38"/>
      <c r="B80" s="5" t="s">
        <v>2</v>
      </c>
      <c r="C80" s="5" t="s">
        <v>73</v>
      </c>
      <c r="D80" s="6">
        <v>10</v>
      </c>
      <c r="E80" s="5"/>
      <c r="F80" s="6">
        <f t="shared" si="2"/>
        <v>0</v>
      </c>
    </row>
    <row r="81" spans="1:6" x14ac:dyDescent="0.25">
      <c r="A81" s="38"/>
      <c r="B81" s="5" t="s">
        <v>3</v>
      </c>
      <c r="C81" s="5" t="s">
        <v>73</v>
      </c>
      <c r="D81" s="6">
        <v>12</v>
      </c>
      <c r="E81" s="5"/>
      <c r="F81" s="6">
        <f t="shared" si="2"/>
        <v>0</v>
      </c>
    </row>
    <row r="82" spans="1:6" x14ac:dyDescent="0.25">
      <c r="A82" s="38"/>
      <c r="B82" s="5" t="s">
        <v>4</v>
      </c>
      <c r="C82" s="5" t="s">
        <v>73</v>
      </c>
      <c r="D82" s="6">
        <v>13</v>
      </c>
      <c r="E82" s="5"/>
      <c r="F82" s="6">
        <f t="shared" si="2"/>
        <v>0</v>
      </c>
    </row>
    <row r="83" spans="1:6" x14ac:dyDescent="0.25">
      <c r="A83" s="38"/>
      <c r="B83" s="5" t="s">
        <v>5</v>
      </c>
      <c r="C83" s="5" t="s">
        <v>73</v>
      </c>
      <c r="D83" s="6">
        <v>15</v>
      </c>
      <c r="E83" s="5"/>
      <c r="F83" s="6">
        <f t="shared" si="2"/>
        <v>0</v>
      </c>
    </row>
    <row r="84" spans="1:6" x14ac:dyDescent="0.25">
      <c r="A84" s="38"/>
      <c r="B84" s="5" t="s">
        <v>6</v>
      </c>
      <c r="C84" s="5" t="s">
        <v>73</v>
      </c>
      <c r="D84" s="6">
        <v>15</v>
      </c>
      <c r="E84" s="5"/>
      <c r="F84" s="6">
        <f t="shared" si="2"/>
        <v>0</v>
      </c>
    </row>
    <row r="85" spans="1:6" x14ac:dyDescent="0.25">
      <c r="A85" s="39"/>
      <c r="B85" s="5" t="s">
        <v>16</v>
      </c>
      <c r="C85" s="5" t="s">
        <v>73</v>
      </c>
      <c r="D85" s="6">
        <v>30</v>
      </c>
      <c r="E85" s="5"/>
      <c r="F85" s="6">
        <f t="shared" si="2"/>
        <v>0</v>
      </c>
    </row>
    <row r="86" spans="1:6" x14ac:dyDescent="0.25">
      <c r="A86" s="23" t="s">
        <v>68</v>
      </c>
      <c r="B86" s="5" t="s">
        <v>98</v>
      </c>
      <c r="C86" s="5" t="s">
        <v>77</v>
      </c>
      <c r="D86" s="6">
        <v>0.85</v>
      </c>
      <c r="E86" s="5"/>
      <c r="F86" s="6">
        <f t="shared" si="2"/>
        <v>0</v>
      </c>
    </row>
    <row r="87" spans="1:6" ht="15.75" thickBot="1" x14ac:dyDescent="0.3">
      <c r="A87" s="24" t="s">
        <v>66</v>
      </c>
      <c r="B87" s="14" t="s">
        <v>67</v>
      </c>
      <c r="C87" s="14" t="s">
        <v>76</v>
      </c>
      <c r="D87" s="15">
        <v>4.8</v>
      </c>
      <c r="E87" s="14"/>
      <c r="F87" s="15">
        <f t="shared" si="2"/>
        <v>0</v>
      </c>
    </row>
    <row r="88" spans="1:6" ht="15.75" thickBot="1" x14ac:dyDescent="0.3">
      <c r="A88" s="25" t="s">
        <v>115</v>
      </c>
      <c r="B88" s="26"/>
      <c r="C88" s="26"/>
      <c r="D88" s="27"/>
      <c r="E88" s="16">
        <f>SUM(E6:E87)</f>
        <v>0</v>
      </c>
      <c r="F88" s="17">
        <f>SUM(F6:F87)</f>
        <v>0</v>
      </c>
    </row>
    <row r="89" spans="1:6" x14ac:dyDescent="0.25">
      <c r="A89" s="19"/>
      <c r="B89" s="19"/>
      <c r="C89" s="19"/>
      <c r="D89" s="19"/>
      <c r="E89" s="20"/>
      <c r="F89" s="21"/>
    </row>
    <row r="90" spans="1:6" ht="15.75" thickBot="1" x14ac:dyDescent="0.3">
      <c r="A90" s="18" t="s">
        <v>116</v>
      </c>
    </row>
    <row r="91" spans="1:6" x14ac:dyDescent="0.25">
      <c r="A91" s="28"/>
      <c r="B91" s="29"/>
      <c r="C91" s="29"/>
      <c r="D91" s="29"/>
      <c r="E91" s="29"/>
      <c r="F91" s="30"/>
    </row>
    <row r="92" spans="1:6" x14ac:dyDescent="0.25">
      <c r="A92" s="31"/>
      <c r="B92" s="32"/>
      <c r="C92" s="32"/>
      <c r="D92" s="32"/>
      <c r="E92" s="32"/>
      <c r="F92" s="33"/>
    </row>
    <row r="93" spans="1:6" x14ac:dyDescent="0.25">
      <c r="A93" s="31"/>
      <c r="B93" s="32"/>
      <c r="C93" s="32"/>
      <c r="D93" s="32"/>
      <c r="E93" s="32"/>
      <c r="F93" s="33"/>
    </row>
    <row r="94" spans="1:6" ht="15.75" thickBot="1" x14ac:dyDescent="0.3">
      <c r="A94" s="34"/>
      <c r="B94" s="35"/>
      <c r="C94" s="35"/>
      <c r="D94" s="35"/>
      <c r="E94" s="35"/>
      <c r="F94" s="36"/>
    </row>
  </sheetData>
  <mergeCells count="8">
    <mergeCell ref="A88:D88"/>
    <mergeCell ref="A91:F94"/>
    <mergeCell ref="A72:A77"/>
    <mergeCell ref="A79:A85"/>
    <mergeCell ref="A6:A49"/>
    <mergeCell ref="A50:A58"/>
    <mergeCell ref="A59:A61"/>
    <mergeCell ref="A62:A70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</dc:creator>
  <cp:lastModifiedBy>Danielle Clark</cp:lastModifiedBy>
  <cp:lastPrinted>2020-03-26T07:54:17Z</cp:lastPrinted>
  <dcterms:created xsi:type="dcterms:W3CDTF">2020-03-23T19:10:11Z</dcterms:created>
  <dcterms:modified xsi:type="dcterms:W3CDTF">2020-03-27T17:12:11Z</dcterms:modified>
</cp:coreProperties>
</file>